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32.DESKTOP-883U07Q\Desktop\"/>
    </mc:Choice>
  </mc:AlternateContent>
  <xr:revisionPtr revIDLastSave="0" documentId="13_ncr:1_{DCFF2AE4-98F3-4F08-82DF-35CA6F25CB36}" xr6:coauthVersionLast="47" xr6:coauthVersionMax="47" xr10:uidLastSave="{00000000-0000-0000-0000-000000000000}"/>
  <bookViews>
    <workbookView xWindow="-120" yWindow="-120" windowWidth="20730" windowHeight="11040" xr2:uid="{13A4A3C6-1E21-4B8F-BD64-00697D2401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</calcChain>
</file>

<file path=xl/sharedStrings.xml><?xml version="1.0" encoding="utf-8"?>
<sst xmlns="http://schemas.openxmlformats.org/spreadsheetml/2006/main" count="17" uniqueCount="17">
  <si>
    <t>日付</t>
    <rPh sb="0" eb="2">
      <t>ヒヅケ</t>
    </rPh>
    <phoneticPr fontId="3"/>
  </si>
  <si>
    <t>曜日</t>
    <rPh sb="0" eb="2">
      <t>ヨウビ</t>
    </rPh>
    <phoneticPr fontId="3"/>
  </si>
  <si>
    <t>最高気温
(℃)</t>
    <rPh sb="0" eb="2">
      <t>サイコウ</t>
    </rPh>
    <rPh sb="2" eb="4">
      <t>キオン</t>
    </rPh>
    <phoneticPr fontId="3"/>
  </si>
  <si>
    <t>最低気温
(℃)</t>
    <rPh sb="0" eb="2">
      <t>サイテイ</t>
    </rPh>
    <rPh sb="2" eb="4">
      <t>キオン</t>
    </rPh>
    <phoneticPr fontId="3"/>
  </si>
  <si>
    <t>フードコート屋外テラス席</t>
    <rPh sb="6" eb="8">
      <t>オクガイ</t>
    </rPh>
    <rPh sb="11" eb="12">
      <t>セキ</t>
    </rPh>
    <phoneticPr fontId="3"/>
  </si>
  <si>
    <t>来客数(人)</t>
    <rPh sb="0" eb="2">
      <t>ライキャク</t>
    </rPh>
    <rPh sb="2" eb="3">
      <t>スウ</t>
    </rPh>
    <rPh sb="4" eb="5">
      <t>ニン</t>
    </rPh>
    <phoneticPr fontId="3"/>
  </si>
  <si>
    <t>アイス売上(円)</t>
    <rPh sb="3" eb="5">
      <t>ウリアゲ</t>
    </rPh>
    <phoneticPr fontId="3"/>
  </si>
  <si>
    <t>かき氷売上(円)</t>
    <rPh sb="2" eb="3">
      <t>ゴオリ</t>
    </rPh>
    <rPh sb="3" eb="4">
      <t>バイ</t>
    </rPh>
    <rPh sb="4" eb="5">
      <t>ア</t>
    </rPh>
    <rPh sb="6" eb="7">
      <t>エン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</si>
  <si>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</si>
  <si>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</si>
  <si>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</si>
  <si>
    <t>木</t>
  </si>
  <si>
    <t>金</t>
  </si>
  <si>
    <t>土</t>
  </si>
  <si>
    <t>日</t>
  </si>
  <si>
    <t>合計</t>
    <rPh sb="0" eb="2">
      <t>ゴウケイ</t>
    </rPh>
    <phoneticPr fontId="3"/>
  </si>
  <si>
    <t>最高気温と来客数及びかき氷売上の関係</t>
    <rPh sb="0" eb="2">
      <t>サイコウ</t>
    </rPh>
    <rPh sb="2" eb="4">
      <t>キオン</t>
    </rPh>
    <rPh sb="8" eb="9">
      <t>オヨ</t>
    </rPh>
    <rPh sb="12" eb="13">
      <t>ゴオリ</t>
    </rPh>
    <rPh sb="13" eb="15">
      <t>ウリアゲ</t>
    </rPh>
    <rPh sb="16" eb="18">
      <t>カンケイ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</si>
</sst>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DF9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2" applyFont="1">
      <alignment vertical="center"/>
    </xf>
    <xf numFmtId="0" fontId="1" fillId="0" borderId="0" xfId="2" applyFont="1">
      <alignment vertical="center"/>
    </xf>
    <xf numFmtId="0" fontId="4" fillId="0" borderId="0" xfId="0" applyFo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56" fontId="0" fillId="0" borderId="13" xfId="0" applyNumberFormat="1" applyBorder="1" applyAlignment="1">
      <alignment horizontal="center" vertical="center"/>
    </xf>
    <xf numFmtId="56" fontId="0" fillId="0" borderId="14" xfId="0" applyNumberFormat="1" applyBorder="1" applyAlignment="1">
      <alignment horizontal="center"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38" fontId="0" fillId="0" borderId="15" xfId="1" applyFont="1" applyFill="1" applyBorder="1">
      <alignment vertical="center"/>
    </xf>
    <xf numFmtId="38" fontId="0" fillId="0" borderId="17" xfId="1" applyFont="1" applyFill="1" applyBorder="1">
      <alignment vertical="center"/>
    </xf>
    <xf numFmtId="38" fontId="0" fillId="0" borderId="16" xfId="1" applyFont="1" applyFill="1" applyBorder="1">
      <alignment vertical="center"/>
    </xf>
    <xf numFmtId="56" fontId="0" fillId="0" borderId="15" xfId="0" applyNumberFormat="1" applyBorder="1" applyAlignment="1">
      <alignment horizontal="center" vertical="center"/>
    </xf>
    <xf numFmtId="56" fontId="0" fillId="0" borderId="18" xfId="0" applyNumberFormat="1" applyBorder="1" applyAlignment="1">
      <alignment horizontal="center" vertical="center"/>
    </xf>
    <xf numFmtId="176" fontId="0" fillId="0" borderId="13" xfId="0" applyNumberFormat="1" applyBorder="1">
      <alignment vertical="center"/>
    </xf>
    <xf numFmtId="176" fontId="0" fillId="0" borderId="19" xfId="0" applyNumberFormat="1" applyBorder="1">
      <alignment vertical="center"/>
    </xf>
    <xf numFmtId="38" fontId="0" fillId="0" borderId="13" xfId="1" applyFont="1" applyFill="1" applyBorder="1">
      <alignment vertical="center"/>
    </xf>
    <xf numFmtId="38" fontId="0" fillId="0" borderId="20" xfId="1" applyFont="1" applyFill="1" applyBorder="1">
      <alignment vertical="center"/>
    </xf>
    <xf numFmtId="38" fontId="0" fillId="0" borderId="19" xfId="1" applyFont="1" applyFill="1" applyBorder="1">
      <alignment vertical="center"/>
    </xf>
    <xf numFmtId="56" fontId="0" fillId="0" borderId="7" xfId="0" applyNumberFormat="1" applyBorder="1" applyAlignment="1">
      <alignment horizontal="center" vertical="center"/>
    </xf>
    <xf numFmtId="56" fontId="0" fillId="0" borderId="21" xfId="0" applyNumberForma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2" xfId="0" applyNumberFormat="1" applyBorder="1">
      <alignment vertical="center"/>
    </xf>
    <xf numFmtId="38" fontId="0" fillId="0" borderId="10" xfId="1" applyFont="1" applyFill="1" applyBorder="1">
      <alignment vertical="center"/>
    </xf>
    <xf numFmtId="38" fontId="0" fillId="0" borderId="22" xfId="1" applyFont="1" applyFill="1" applyBorder="1">
      <alignment vertical="center"/>
    </xf>
    <xf numFmtId="38" fontId="0" fillId="0" borderId="12" xfId="1" applyFont="1" applyFill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38" fontId="0" fillId="0" borderId="27" xfId="0" applyNumberFormat="1" applyBorder="1">
      <alignment vertical="center"/>
    </xf>
    <xf numFmtId="38" fontId="0" fillId="0" borderId="28" xfId="0" applyNumberFormat="1" applyBorder="1">
      <alignment vertical="center"/>
    </xf>
    <xf numFmtId="38" fontId="0" fillId="0" borderId="29" xfId="0" applyNumberFormat="1" applyBorder="1">
      <alignment vertical="center"/>
    </xf>
    <xf numFmtId="0" fontId="0" fillId="0" borderId="0" xfId="2" applyFont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 2" xfId="2" xr:uid="{14257638-4094-45A0-96C6-77855705B0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Sheet1!$B$4</c:f>
          <c:strCache>
            <c:ptCount val="1"/>
            <c:pt idx="0">
              <c:v>最高気温と来客数及びかき氷売上の関係</c:v>
            </c:pt>
          </c:strCache>
        </c:strRef>
      </c:tx>
      <c:overlay val="0"/>
      <c:spPr>
        <a:solidFill>
          <a:srgbClr val="FFC000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Sheet1!$B$8</c:f>
              <c:strCache>
                <c:ptCount val="1"/>
                <c:pt idx="0">
                  <c:v>5月1日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Sheet1!$D$8</c:f>
              <c:numCache>
                <c:formatCode>0.0</c:formatCode>
                <c:ptCount val="1"/>
                <c:pt idx="0">
                  <c:v>19.399999999999999</c:v>
                </c:pt>
              </c:numCache>
            </c:numRef>
          </c:xVal>
          <c:yVal>
            <c:numRef>
              <c:f>Sheet1!$F$8</c:f>
              <c:numCache>
                <c:formatCode>#,##0_);[Red]\(#,##0\)</c:formatCode>
                <c:ptCount val="1"/>
                <c:pt idx="0">
                  <c:v>561</c:v>
                </c:pt>
              </c:numCache>
            </c:numRef>
          </c:yVal>
          <c:bubbleSize>
            <c:numRef>
              <c:f>Sheet1!$H$8</c:f>
              <c:numCache>
                <c:formatCode>#,##0_);[Red]\(#,##0\)</c:formatCode>
                <c:ptCount val="1"/>
                <c:pt idx="0">
                  <c:v>29684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0-D9BE-4E8C-9EAA-1790D97D0773}"/>
            </c:ext>
          </c:extLst>
        </c:ser>
        <c:ser>
          <c:idx val="1"/>
          <c:order val="1"/>
          <c:tx>
            <c:strRef>
              <c:f>Sheet1!$B$9</c:f>
              <c:strCache>
                <c:ptCount val="1"/>
                <c:pt idx="0">
                  <c:v>5月2日</c:v>
                </c:pt>
              </c:strCache>
            </c:strRef>
          </c:tx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Sheet1!$D$9</c:f>
              <c:numCache>
                <c:formatCode>0.0</c:formatCode>
                <c:ptCount val="1"/>
                <c:pt idx="0">
                  <c:v>24.6</c:v>
                </c:pt>
              </c:numCache>
            </c:numRef>
          </c:xVal>
          <c:yVal>
            <c:numRef>
              <c:f>Sheet1!$F$9</c:f>
              <c:numCache>
                <c:formatCode>#,##0_);[Red]\(#,##0\)</c:formatCode>
                <c:ptCount val="1"/>
                <c:pt idx="0">
                  <c:v>599</c:v>
                </c:pt>
              </c:numCache>
            </c:numRef>
          </c:yVal>
          <c:bubbleSize>
            <c:numRef>
              <c:f>Sheet1!$H$9</c:f>
              <c:numCache>
                <c:formatCode>#,##0_);[Red]\(#,##0\)</c:formatCode>
                <c:ptCount val="1"/>
                <c:pt idx="0">
                  <c:v>109708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0-2C69-48BA-B2AD-0EBD19336D09}"/>
            </c:ext>
          </c:extLst>
        </c:ser>
        <c:ser>
          <c:idx val="2"/>
          <c:order val="2"/>
          <c:tx>
            <c:strRef>
              <c:f>Sheet1!$B$10</c:f>
              <c:strCache>
                <c:ptCount val="1"/>
                <c:pt idx="0">
                  <c:v>5月3日</c:v>
                </c:pt>
              </c:strCache>
            </c:strRef>
          </c:tx>
          <c:spPr>
            <a:solidFill>
              <a:schemeClr val="accent3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Sheet1!$D$10</c:f>
              <c:numCache>
                <c:formatCode>0.0</c:formatCode>
                <c:ptCount val="1"/>
                <c:pt idx="0">
                  <c:v>25</c:v>
                </c:pt>
              </c:numCache>
            </c:numRef>
          </c:xVal>
          <c:yVal>
            <c:numRef>
              <c:f>Sheet1!$F$10</c:f>
              <c:numCache>
                <c:formatCode>#,##0_);[Red]\(#,##0\)</c:formatCode>
                <c:ptCount val="1"/>
                <c:pt idx="0">
                  <c:v>359</c:v>
                </c:pt>
              </c:numCache>
            </c:numRef>
          </c:yVal>
          <c:bubbleSize>
            <c:numRef>
              <c:f>Sheet1!$H$10</c:f>
              <c:numCache>
                <c:formatCode>#,##0_);[Red]\(#,##0\)</c:formatCode>
                <c:ptCount val="1"/>
                <c:pt idx="0">
                  <c:v>79598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1-2C69-48BA-B2AD-0EBD19336D09}"/>
            </c:ext>
          </c:extLst>
        </c:ser>
        <c:ser>
          <c:idx val="3"/>
          <c:order val="3"/>
          <c:tx>
            <c:strRef>
              <c:f>Sheet1!$B$11</c:f>
              <c:strCache>
                <c:ptCount val="1"/>
                <c:pt idx="0">
                  <c:v>5月4日</c:v>
                </c:pt>
              </c:strCache>
            </c:strRef>
          </c:tx>
          <c:spPr>
            <a:solidFill>
              <a:schemeClr val="accent4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Sheet1!$D$11</c:f>
              <c:numCache>
                <c:formatCode>0.0</c:formatCode>
                <c:ptCount val="1"/>
                <c:pt idx="0">
                  <c:v>27.7</c:v>
                </c:pt>
              </c:numCache>
            </c:numRef>
          </c:xVal>
          <c:yVal>
            <c:numRef>
              <c:f>Sheet1!$F$11</c:f>
              <c:numCache>
                <c:formatCode>#,##0_);[Red]\(#,##0\)</c:formatCode>
                <c:ptCount val="1"/>
                <c:pt idx="0">
                  <c:v>498</c:v>
                </c:pt>
              </c:numCache>
            </c:numRef>
          </c:yVal>
          <c:bubbleSize>
            <c:numRef>
              <c:f>Sheet1!$H$11</c:f>
              <c:numCache>
                <c:formatCode>#,##0_);[Red]\(#,##0\)</c:formatCode>
                <c:ptCount val="1"/>
                <c:pt idx="0">
                  <c:v>166123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2-2C69-48BA-B2AD-0EBD19336D09}"/>
            </c:ext>
          </c:extLst>
        </c:ser>
        <c:ser>
          <c:idx val="4"/>
          <c:order val="4"/>
          <c:tx>
            <c:strRef>
              <c:f>Sheet1!$B$12</c:f>
              <c:strCache>
                <c:ptCount val="1"/>
                <c:pt idx="0">
                  <c:v>5月5日</c:v>
                </c:pt>
              </c:strCache>
            </c:strRef>
          </c:tx>
          <c:spPr>
            <a:solidFill>
              <a:schemeClr val="accent5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Sheet1!$D$12</c:f>
              <c:numCache>
                <c:formatCode>0.0</c:formatCode>
                <c:ptCount val="1"/>
                <c:pt idx="0">
                  <c:v>18.2</c:v>
                </c:pt>
              </c:numCache>
            </c:numRef>
          </c:xVal>
          <c:yVal>
            <c:numRef>
              <c:f>Sheet1!$F$12</c:f>
              <c:numCache>
                <c:formatCode>#,##0_);[Red]\(#,##0\)</c:formatCode>
                <c:ptCount val="1"/>
                <c:pt idx="0">
                  <c:v>424</c:v>
                </c:pt>
              </c:numCache>
            </c:numRef>
          </c:yVal>
          <c:bubbleSize>
            <c:numRef>
              <c:f>Sheet1!$H$12</c:f>
              <c:numCache>
                <c:formatCode>#,##0_);[Red]\(#,##0\)</c:formatCode>
                <c:ptCount val="1"/>
                <c:pt idx="0">
                  <c:v>21719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3-2C69-48BA-B2AD-0EBD19336D09}"/>
            </c:ext>
          </c:extLst>
        </c:ser>
        <c:ser>
          <c:idx val="5"/>
          <c:order val="5"/>
          <c:tx>
            <c:strRef>
              <c:f>Sheet1!$B$13</c:f>
              <c:strCache>
                <c:ptCount val="1"/>
                <c:pt idx="0">
                  <c:v>5月6日</c:v>
                </c:pt>
              </c:strCache>
            </c:strRef>
          </c:tx>
          <c:spPr>
            <a:solidFill>
              <a:schemeClr val="accent6"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Sheet1!$D$13</c:f>
              <c:numCache>
                <c:formatCode>0.0</c:formatCode>
                <c:ptCount val="1"/>
                <c:pt idx="0">
                  <c:v>31.2</c:v>
                </c:pt>
              </c:numCache>
            </c:numRef>
          </c:xVal>
          <c:yVal>
            <c:numRef>
              <c:f>Sheet1!$F$13</c:f>
              <c:numCache>
                <c:formatCode>#,##0_);[Red]\(#,##0\)</c:formatCode>
                <c:ptCount val="1"/>
                <c:pt idx="0">
                  <c:v>399</c:v>
                </c:pt>
              </c:numCache>
            </c:numRef>
          </c:yVal>
          <c:bubbleSize>
            <c:numRef>
              <c:f>Sheet1!$H$13</c:f>
              <c:numCache>
                <c:formatCode>#,##0_);[Red]\(#,##0\)</c:formatCode>
                <c:ptCount val="1"/>
                <c:pt idx="0">
                  <c:v>211191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4-2C69-48BA-B2AD-0EBD19336D09}"/>
            </c:ext>
          </c:extLst>
        </c:ser>
        <c:ser>
          <c:idx val="6"/>
          <c:order val="6"/>
          <c:tx>
            <c:strRef>
              <c:f>Sheet1!$B$14</c:f>
              <c:strCache>
                <c:ptCount val="1"/>
                <c:pt idx="0">
                  <c:v>5月7日</c:v>
                </c:pt>
              </c:strCache>
            </c:strRef>
          </c:tx>
          <c:spPr>
            <a:solidFill>
              <a:schemeClr val="accent1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Sheet1!$D$14</c:f>
              <c:numCache>
                <c:formatCode>0.0</c:formatCode>
                <c:ptCount val="1"/>
                <c:pt idx="0">
                  <c:v>27</c:v>
                </c:pt>
              </c:numCache>
            </c:numRef>
          </c:xVal>
          <c:yVal>
            <c:numRef>
              <c:f>Sheet1!$F$14</c:f>
              <c:numCache>
                <c:formatCode>#,##0_);[Red]\(#,##0\)</c:formatCode>
                <c:ptCount val="1"/>
                <c:pt idx="0">
                  <c:v>231</c:v>
                </c:pt>
              </c:numCache>
            </c:numRef>
          </c:yVal>
          <c:bubbleSize>
            <c:numRef>
              <c:f>Sheet1!$H$14</c:f>
              <c:numCache>
                <c:formatCode>#,##0_);[Red]\(#,##0\)</c:formatCode>
                <c:ptCount val="1"/>
                <c:pt idx="0">
                  <c:v>95312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5-2C69-48BA-B2AD-0EBD19336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779656623"/>
        <c:axId val="779664783"/>
      </c:bubbleChart>
      <c:valAx>
        <c:axId val="779656623"/>
        <c:scaling>
          <c:orientation val="minMax"/>
          <c:min val="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 altLang="en-US" b="1"/>
                  <a:t>最高気温</a:t>
                </a:r>
                <a:r>
                  <a:rPr lang="en-US" altLang="ja-JP" b="1"/>
                  <a:t>(</a:t>
                </a:r>
                <a:r>
                  <a:rPr lang="ja-JP" altLang="en-US" b="1"/>
                  <a:t>℃</a:t>
                </a:r>
                <a:r>
                  <a:rPr lang="en-US" altLang="ja-JP" b="1"/>
                  <a:t>)</a:t>
                </a:r>
                <a:endParaRPr lang="ja-JP" altLang="en-US" b="1"/>
              </a:p>
            </c:rich>
          </c:tx>
          <c:overlay val="0"/>
          <c:spPr>
            <a:solidFill>
              <a:srgbClr val="FFFF00"/>
            </a:solidFill>
            <a:ln>
              <a:solidFill>
                <a:srgbClr val="FF0000"/>
              </a:solidFill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779664783"/>
        <c:crosses val="autoZero"/>
        <c:crossBetween val="midCat"/>
      </c:valAx>
      <c:valAx>
        <c:axId val="77966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 altLang="en-US" b="1"/>
                  <a:t>来客数</a:t>
                </a:r>
                <a:r>
                  <a:rPr lang="en-US" altLang="ja-JP" b="1"/>
                  <a:t>(</a:t>
                </a:r>
                <a:r>
                  <a:rPr lang="ja-JP" altLang="en-US" b="1"/>
                  <a:t>人</a:t>
                </a:r>
                <a:r>
                  <a:rPr lang="en-US" altLang="ja-JP" b="1"/>
                  <a:t>)</a:t>
                </a:r>
                <a:endParaRPr lang="ja-JP" altLang="en-US" b="1"/>
              </a:p>
            </c:rich>
          </c:tx>
          <c:overlay val="0"/>
          <c:spPr>
            <a:solidFill>
              <a:srgbClr val="FFFF00"/>
            </a:solidFill>
            <a:ln>
              <a:solidFill>
                <a:srgbClr val="FF0000"/>
              </a:solidFill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7796566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solidFill>
          <a:srgbClr val="FFFF00"/>
        </a:solidFill>
        <a:ln>
          <a:solidFill>
            <a:schemeClr val="tx1"/>
          </a:solidFill>
          <a:prstDash val="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/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100"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8</xdr:col>
      <xdr:colOff>0</xdr:colOff>
      <xdr:row>38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A15217E-6661-FBCA-42CB-FA6D4C002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E5899-63A2-4C29-B903-5B534BD1673B}">
  <dimension ref="A1:M16"/>
  <sheetViews>
    <sheetView tabSelected="1" workbookViewId="0"/>
  </sheetViews>
  <sheetFormatPr defaultColWidth="9" defaultRowHeight="13.5" x14ac:dyDescent="0.15"/>
  <cols>
    <col min="1" max="1" width="9" style="2"/>
    <col min="2" max="2" width="14.25" style="2" customWidth="1"/>
    <col min="3" max="3" width="5.5" style="2" customWidth="1"/>
    <col min="4" max="5" width="10.625" style="2" customWidth="1"/>
    <col min="6" max="6" width="14.25" style="2" customWidth="1"/>
    <col min="7" max="7" width="14.25" style="2" bestFit="1" customWidth="1"/>
    <col min="8" max="8" width="14.25" style="2" customWidth="1"/>
    <col min="9" max="16384" width="9" style="2"/>
  </cols>
  <sheetData>
    <row r="1" spans="1:13" x14ac:dyDescent="0.15">
      <c r="A1" s="1"/>
    </row>
    <row r="4" spans="1:13" customFormat="1" ht="17.25" x14ac:dyDescent="0.15">
      <c r="B4" s="3" t="s">
        <v>16</v>
      </c>
      <c r="C4" s="3"/>
      <c r="D4" s="3"/>
    </row>
    <row r="5" spans="1:13" customFormat="1" ht="14.25" thickBot="1" x14ac:dyDescent="0.2"/>
    <row r="6" spans="1:13" customFormat="1" ht="15" customHeight="1" x14ac:dyDescent="0.15">
      <c r="B6" s="39" t="s">
        <v>0</v>
      </c>
      <c r="C6" s="41" t="s">
        <v>1</v>
      </c>
      <c r="D6" s="43" t="s">
        <v>2</v>
      </c>
      <c r="E6" s="45" t="s">
        <v>3</v>
      </c>
      <c r="F6" s="34" t="s">
        <v>4</v>
      </c>
      <c r="G6" s="35"/>
      <c r="H6" s="36"/>
    </row>
    <row r="7" spans="1:13" customFormat="1" ht="18" customHeight="1" thickBot="1" x14ac:dyDescent="0.2">
      <c r="B7" s="40"/>
      <c r="C7" s="42"/>
      <c r="D7" s="44"/>
      <c r="E7" s="46"/>
      <c r="F7" s="4" t="s">
        <v>5</v>
      </c>
      <c r="G7" s="5" t="s">
        <v>6</v>
      </c>
      <c r="H7" s="6" t="s">
        <v>7</v>
      </c>
    </row>
    <row r="8" spans="1:13" customFormat="1" ht="14.25" thickTop="1" x14ac:dyDescent="0.15">
      <c r="B8" s="7">
        <v>44682</v>
      </c>
      <c r="C8" s="8" t="s">
        <v>8</v>
      </c>
      <c r="D8" s="9">
        <v>19.399999999999999</v>
      </c>
      <c r="E8" s="10">
        <v>9.5</v>
      </c>
      <c r="F8" s="11">
        <v>561</v>
      </c>
      <c r="G8" s="12">
        <v>47708</v>
      </c>
      <c r="H8" s="13">
        <v>29684</v>
      </c>
    </row>
    <row r="9" spans="1:13" customFormat="1" x14ac:dyDescent="0.15">
      <c r="B9" s="14">
        <v>44683</v>
      </c>
      <c r="C9" s="15" t="s">
        <v>9</v>
      </c>
      <c r="D9" s="16">
        <v>24.6</v>
      </c>
      <c r="E9" s="17">
        <v>13.4</v>
      </c>
      <c r="F9" s="18">
        <v>599</v>
      </c>
      <c r="G9" s="19">
        <v>111725</v>
      </c>
      <c r="H9" s="20">
        <v>109708</v>
      </c>
    </row>
    <row r="10" spans="1:13" customFormat="1" x14ac:dyDescent="0.15">
      <c r="B10" s="7">
        <v>44684</v>
      </c>
      <c r="C10" s="8" t="s">
        <v>10</v>
      </c>
      <c r="D10" s="9">
        <v>25</v>
      </c>
      <c r="E10" s="10">
        <v>16.3</v>
      </c>
      <c r="F10" s="11">
        <v>359</v>
      </c>
      <c r="G10" s="12">
        <v>87945</v>
      </c>
      <c r="H10" s="13">
        <v>79598</v>
      </c>
    </row>
    <row r="11" spans="1:13" customFormat="1" x14ac:dyDescent="0.15">
      <c r="B11" s="14">
        <v>44685</v>
      </c>
      <c r="C11" s="15" t="s">
        <v>11</v>
      </c>
      <c r="D11" s="9">
        <v>27.7</v>
      </c>
      <c r="E11" s="10">
        <v>16.8</v>
      </c>
      <c r="F11" s="11">
        <v>498</v>
      </c>
      <c r="G11" s="12">
        <v>43325</v>
      </c>
      <c r="H11" s="13">
        <v>166123</v>
      </c>
    </row>
    <row r="12" spans="1:13" customFormat="1" x14ac:dyDescent="0.15">
      <c r="B12" s="7">
        <v>44686</v>
      </c>
      <c r="C12" s="8" t="s">
        <v>12</v>
      </c>
      <c r="D12" s="9">
        <v>18.2</v>
      </c>
      <c r="E12" s="10">
        <v>13.7</v>
      </c>
      <c r="F12" s="11">
        <v>424</v>
      </c>
      <c r="G12" s="12">
        <v>56406</v>
      </c>
      <c r="H12" s="13">
        <v>21719</v>
      </c>
    </row>
    <row r="13" spans="1:13" customFormat="1" x14ac:dyDescent="0.15">
      <c r="B13" s="14">
        <v>44687</v>
      </c>
      <c r="C13" s="15" t="s">
        <v>13</v>
      </c>
      <c r="D13" s="9">
        <v>31.2</v>
      </c>
      <c r="E13" s="10">
        <v>16.600000000000001</v>
      </c>
      <c r="F13" s="11">
        <v>399</v>
      </c>
      <c r="G13" s="12">
        <v>54807</v>
      </c>
      <c r="H13" s="13">
        <v>211191</v>
      </c>
      <c r="I13" s="2"/>
      <c r="J13" s="2"/>
      <c r="K13" s="2"/>
      <c r="L13" s="2"/>
      <c r="M13" s="2"/>
    </row>
    <row r="14" spans="1:13" customFormat="1" ht="14.25" thickBot="1" x14ac:dyDescent="0.2">
      <c r="B14" s="21">
        <v>44688</v>
      </c>
      <c r="C14" s="22" t="s">
        <v>14</v>
      </c>
      <c r="D14" s="23">
        <v>27</v>
      </c>
      <c r="E14" s="24">
        <v>18</v>
      </c>
      <c r="F14" s="25">
        <v>231</v>
      </c>
      <c r="G14" s="26">
        <v>36935</v>
      </c>
      <c r="H14" s="27">
        <v>95312</v>
      </c>
    </row>
    <row r="15" spans="1:13" customFormat="1" ht="15" thickTop="1" thickBot="1" x14ac:dyDescent="0.2">
      <c r="B15" s="37" t="s">
        <v>15</v>
      </c>
      <c r="C15" s="38"/>
      <c r="D15" s="28"/>
      <c r="E15" s="29"/>
      <c r="F15" s="30">
        <f>SUM(F8:F14)</f>
        <v>3071</v>
      </c>
      <c r="G15" s="31">
        <f t="shared" ref="G15:H15" si="0">SUM(G8:G14)</f>
        <v>438851</v>
      </c>
      <c r="H15" s="32">
        <f t="shared" si="0"/>
        <v>713335</v>
      </c>
    </row>
    <row r="16" spans="1:13" x14ac:dyDescent="0.15">
      <c r="L16" s="33"/>
    </row>
  </sheetData>
  <mergeCells count="6">
    <mergeCell ref="F6:H6"/>
    <mergeCell ref="B15:C15"/>
    <mergeCell ref="B6:B7"/>
    <mergeCell ref="C6:C7"/>
    <mergeCell ref="D6:D7"/>
    <mergeCell ref="E6:E7"/>
  </mergeCells>
  <phoneticPr fontId="3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中央職業能力開発協会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4g-nok013</dc:creator>
  <cp:lastModifiedBy>ncus 18</cp:lastModifiedBy>
  <dcterms:created xsi:type="dcterms:W3CDTF">2023-03-01T07:20:26Z</dcterms:created>
  <dcterms:modified xsi:type="dcterms:W3CDTF">2025-08-28T00:29:21Z</dcterms:modified>
</cp:coreProperties>
</file>